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Production\Clients\Summum - Partenaires Financier\2015\001 - Refonte de site web\"/>
    </mc:Choice>
  </mc:AlternateContent>
  <bookViews>
    <workbookView xWindow="0" yWindow="0" windowWidth="1996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D44" i="1" l="1"/>
  <c r="I29" i="1"/>
  <c r="I18" i="1"/>
  <c r="I31" i="1" s="1"/>
  <c r="D18" i="1"/>
  <c r="D46" i="1" l="1"/>
</calcChain>
</file>

<file path=xl/sharedStrings.xml><?xml version="1.0" encoding="utf-8"?>
<sst xmlns="http://schemas.openxmlformats.org/spreadsheetml/2006/main" count="45" uniqueCount="45">
  <si>
    <t>BILAN PERSONNEL</t>
    <phoneticPr fontId="0" type="noConversion"/>
  </si>
  <si>
    <t>Date :</t>
    <phoneticPr fontId="0" type="noConversion"/>
  </si>
  <si>
    <t>PASSIF</t>
    <phoneticPr fontId="0" type="noConversion"/>
  </si>
  <si>
    <t>Actif à court terme</t>
    <phoneticPr fontId="0" type="noConversion"/>
  </si>
  <si>
    <t>Liquidités, soldes de dépôts, etc.</t>
    <phoneticPr fontId="0" type="noConversion"/>
  </si>
  <si>
    <t>Carte de crédit</t>
    <phoneticPr fontId="0" type="noConversion"/>
  </si>
  <si>
    <t>Valeur de rachat d'une assurance vie</t>
    <phoneticPr fontId="0" type="noConversion"/>
  </si>
  <si>
    <t>Marge de crédit</t>
    <phoneticPr fontId="0" type="noConversion"/>
  </si>
  <si>
    <t>Titres négociables</t>
    <phoneticPr fontId="0" type="noConversion"/>
  </si>
  <si>
    <t>Prêts divers</t>
    <phoneticPr fontId="0" type="noConversion"/>
  </si>
  <si>
    <t>Prêts en cours</t>
    <phoneticPr fontId="0" type="noConversion"/>
  </si>
  <si>
    <t>Prêts auto</t>
    <phoneticPr fontId="0" type="noConversion"/>
  </si>
  <si>
    <r>
      <t>Total du passif à court terme</t>
    </r>
    <r>
      <rPr>
        <sz val="11"/>
        <color indexed="9"/>
        <rFont val="Verdana"/>
      </rPr>
      <t xml:space="preserve">  </t>
    </r>
  </si>
  <si>
    <t>Passif à long terme</t>
    <phoneticPr fontId="0" type="noConversion"/>
  </si>
  <si>
    <t>Produits de placement ( non-enregistrés )</t>
    <phoneticPr fontId="0" type="noConversion"/>
  </si>
  <si>
    <t>Prêt hypothécaire</t>
    <phoneticPr fontId="0" type="noConversion"/>
  </si>
  <si>
    <t xml:space="preserve">     • Assurance-vie ( épargne )</t>
    <phoneticPr fontId="0" type="noConversion"/>
  </si>
  <si>
    <t>Prêt commercial</t>
    <phoneticPr fontId="0" type="noConversion"/>
  </si>
  <si>
    <t xml:space="preserve">     • Actions-compagnies publiques</t>
    <phoneticPr fontId="0" type="noConversion"/>
  </si>
  <si>
    <t>Prêt - REER</t>
    <phoneticPr fontId="0" type="noConversion"/>
  </si>
  <si>
    <t xml:space="preserve">     • Actions-compagnies privées</t>
    <phoneticPr fontId="0" type="noConversion"/>
  </si>
  <si>
    <t>Prêt - Levier</t>
    <phoneticPr fontId="0" type="noConversion"/>
  </si>
  <si>
    <t xml:space="preserve">     • Obligations</t>
    <phoneticPr fontId="0" type="noConversion"/>
  </si>
  <si>
    <t>Caution personnelle ( endosseur )</t>
    <phoneticPr fontId="0" type="noConversion"/>
  </si>
  <si>
    <t xml:space="preserve">     • Fonds mutuels / dicstincts</t>
    <phoneticPr fontId="0" type="noConversion"/>
  </si>
  <si>
    <t>Impôts sur le revenu à payer</t>
    <phoneticPr fontId="0" type="noConversion"/>
  </si>
  <si>
    <t xml:space="preserve">Total du passif à long terme  </t>
    <phoneticPr fontId="0" type="noConversion"/>
  </si>
  <si>
    <t>Placements exonérés d'impôts</t>
    <phoneticPr fontId="0" type="noConversion"/>
  </si>
  <si>
    <t xml:space="preserve">     • REER - FEER</t>
    <phoneticPr fontId="0" type="noConversion"/>
  </si>
  <si>
    <t xml:space="preserve"> B ) Total du passif</t>
    <phoneticPr fontId="0" type="noConversion"/>
  </si>
  <si>
    <t xml:space="preserve">     • CRI - FRV</t>
    <phoneticPr fontId="0" type="noConversion"/>
  </si>
  <si>
    <t xml:space="preserve">     • RPA - RPDB - RRI</t>
    <phoneticPr fontId="0" type="noConversion"/>
  </si>
  <si>
    <t xml:space="preserve">     • CÉLI</t>
    <phoneticPr fontId="0" type="noConversion"/>
  </si>
  <si>
    <t>Immobilier</t>
    <phoneticPr fontId="0" type="noConversion"/>
  </si>
  <si>
    <t xml:space="preserve">     • Résidence</t>
    <phoneticPr fontId="0" type="noConversion"/>
  </si>
  <si>
    <t xml:space="preserve">     • Chalet</t>
    <phoneticPr fontId="0" type="noConversion"/>
  </si>
  <si>
    <t xml:space="preserve">     • Immeuble à revenu</t>
    <phoneticPr fontId="0" type="noConversion"/>
  </si>
  <si>
    <t>Auto - bateau - moto</t>
    <phoneticPr fontId="0" type="noConversion"/>
  </si>
  <si>
    <t>Total de l'actif à long terme</t>
    <phoneticPr fontId="0" type="noConversion"/>
  </si>
  <si>
    <t xml:space="preserve"> A ) Total de l'actif </t>
    <phoneticPr fontId="0" type="noConversion"/>
  </si>
  <si>
    <t>A ) - B ) Avoir net</t>
    <phoneticPr fontId="0" type="noConversion"/>
  </si>
  <si>
    <r>
      <t xml:space="preserve">Total de l'actif à court terme </t>
    </r>
    <r>
      <rPr>
        <sz val="11"/>
        <color theme="0"/>
        <rFont val="Verdana"/>
        <family val="2"/>
      </rPr>
      <t xml:space="preserve"> </t>
    </r>
  </si>
  <si>
    <t>Passif à court terme</t>
  </si>
  <si>
    <t>Actif à long terme</t>
  </si>
  <si>
    <t>ACTIF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</si>
</sst>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$-C0C]"/>
  </numFmts>
  <fonts count="21">
    <font>
      <sz val="11"/>
      <color theme="1"/>
      <name val="Calibri"/>
      <family val="2"/>
      <scheme val="minor"/>
    </font>
    <font>
      <sz val="11"/>
      <color indexed="9"/>
      <name val="Helvetica Neue"/>
    </font>
    <font>
      <sz val="12"/>
      <color indexed="9"/>
      <name val="Helvetica Neue"/>
    </font>
    <font>
      <sz val="11"/>
      <name val="Helvetica Neue"/>
    </font>
    <font>
      <sz val="11"/>
      <color indexed="9"/>
      <name val="Verdana"/>
    </font>
    <font>
      <b/>
      <sz val="11"/>
      <color theme="1"/>
      <name val="Calibri"/>
      <family val="2"/>
      <scheme val="minor"/>
    </font>
    <font>
      <sz val="11"/>
      <color theme="0"/>
      <name val="Helvetica Neue"/>
    </font>
    <font>
      <b/>
      <i/>
      <sz val="10"/>
      <color rgb="FF00B050"/>
      <name val="Georgia"/>
      <family val="1"/>
    </font>
    <font>
      <sz val="12"/>
      <color rgb="FF00B050"/>
      <name val="Helvetica Neue"/>
    </font>
    <font>
      <sz val="12"/>
      <color rgb="FF00B050"/>
      <name val="Verdana"/>
      <family val="2"/>
    </font>
    <font>
      <sz val="11"/>
      <color rgb="FF00B0F0"/>
      <name val="Helvetica Neue"/>
    </font>
    <font>
      <sz val="11"/>
      <color theme="0"/>
      <name val="Verdana"/>
      <family val="2"/>
    </font>
    <font>
      <sz val="12"/>
      <color rgb="FF00B0F0"/>
      <name val="Helvetica Neue"/>
    </font>
    <font>
      <sz val="12"/>
      <color rgb="FF00B0F0"/>
      <name val="Verdana"/>
      <family val="2"/>
    </font>
    <font>
      <sz val="11"/>
      <color rgb="FF00B0F0"/>
      <name val="Calibri"/>
      <family val="2"/>
      <scheme val="minor"/>
    </font>
    <font>
      <b/>
      <sz val="12"/>
      <name val="Helvetica Neue"/>
    </font>
    <font>
      <b/>
      <sz val="12"/>
      <name val="Verdana"/>
      <family val="2"/>
    </font>
    <font>
      <b/>
      <sz val="12"/>
      <color theme="0"/>
      <name val="Helvetica Neue"/>
    </font>
    <font>
      <b/>
      <sz val="14"/>
      <color theme="1" tint="0.34998626667073579"/>
      <name val="Helvetica Neue"/>
    </font>
    <font>
      <b/>
      <sz val="10"/>
      <color theme="1" tint="0.34998626667073579"/>
      <name val="Helvetica Neue"/>
    </font>
    <font>
      <b/>
      <sz val="11"/>
      <color theme="1" tint="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rgb="FF00B0F0"/>
      </top>
      <bottom/>
      <diagonal/>
    </border>
    <border>
      <left/>
      <right/>
      <top style="medium">
        <color rgb="FF00B0F0"/>
      </top>
      <bottom style="thin">
        <color indexed="64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thin">
        <color indexed="64"/>
      </bottom>
      <diagonal/>
    </border>
    <border>
      <left/>
      <right/>
      <top style="medium">
        <color rgb="FF00B050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 applyAlignment="1"/>
    <xf numFmtId="164" fontId="0" fillId="0" borderId="4" xfId="0" applyNumberFormat="1" applyBorder="1" applyProtection="1">
      <protection locked="0"/>
    </xf>
    <xf numFmtId="164" fontId="0" fillId="0" borderId="4" xfId="0" applyNumberFormat="1" applyBorder="1"/>
    <xf numFmtId="164" fontId="0" fillId="2" borderId="4" xfId="0" applyNumberFormat="1" applyFill="1" applyBorder="1" applyAlignment="1" applyProtection="1">
      <protection locked="0"/>
    </xf>
    <xf numFmtId="0" fontId="7" fillId="4" borderId="0" xfId="0" applyFont="1" applyFill="1" applyAlignment="1">
      <alignment horizontal="left" vertical="center"/>
    </xf>
    <xf numFmtId="0" fontId="0" fillId="0" borderId="0" xfId="0" applyBorder="1"/>
    <xf numFmtId="0" fontId="0" fillId="0" borderId="8" xfId="0" applyBorder="1"/>
    <xf numFmtId="0" fontId="0" fillId="0" borderId="5" xfId="0" applyBorder="1"/>
    <xf numFmtId="0" fontId="0" fillId="0" borderId="12" xfId="0" applyBorder="1"/>
    <xf numFmtId="164" fontId="0" fillId="4" borderId="0" xfId="0" applyNumberFormat="1" applyFill="1" applyBorder="1"/>
    <xf numFmtId="164" fontId="5" fillId="0" borderId="4" xfId="0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right"/>
    </xf>
    <xf numFmtId="0" fontId="2" fillId="4" borderId="0" xfId="0" applyFont="1" applyFill="1" applyBorder="1" applyAlignment="1">
      <alignment horizontal="right"/>
    </xf>
    <xf numFmtId="0" fontId="17" fillId="3" borderId="0" xfId="0" applyFont="1" applyFill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right"/>
    </xf>
    <xf numFmtId="0" fontId="1" fillId="6" borderId="7" xfId="0" applyFont="1" applyFill="1" applyBorder="1" applyAlignment="1">
      <alignment horizontal="right"/>
    </xf>
    <xf numFmtId="0" fontId="3" fillId="0" borderId="4" xfId="0" applyFont="1" applyBorder="1" applyAlignment="1"/>
    <xf numFmtId="0" fontId="0" fillId="0" borderId="4" xfId="0" applyBorder="1" applyAlignment="1"/>
    <xf numFmtId="0" fontId="10" fillId="4" borderId="1" xfId="0" applyFont="1" applyFill="1" applyBorder="1" applyAlignment="1"/>
    <xf numFmtId="0" fontId="14" fillId="4" borderId="2" xfId="0" applyFont="1" applyFill="1" applyBorder="1" applyAlignment="1"/>
    <xf numFmtId="0" fontId="14" fillId="4" borderId="3" xfId="0" applyFont="1" applyFill="1" applyBorder="1" applyAlignment="1"/>
    <xf numFmtId="0" fontId="3" fillId="2" borderId="1" xfId="0" applyFont="1" applyFill="1" applyBorder="1" applyAlignment="1"/>
    <xf numFmtId="0" fontId="0" fillId="2" borderId="2" xfId="0" applyFill="1" applyBorder="1" applyAlignme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1" fillId="5" borderId="5" xfId="0" applyFont="1" applyFill="1" applyBorder="1" applyAlignment="1">
      <alignment horizontal="right"/>
    </xf>
    <xf numFmtId="0" fontId="4" fillId="5" borderId="5" xfId="0" applyFont="1" applyFill="1" applyBorder="1" applyAlignment="1">
      <alignment horizontal="right"/>
    </xf>
    <xf numFmtId="0" fontId="4" fillId="5" borderId="6" xfId="0" applyFont="1" applyFill="1" applyBorder="1" applyAlignment="1">
      <alignment horizontal="right"/>
    </xf>
    <xf numFmtId="0" fontId="1" fillId="5" borderId="0" xfId="0" applyFont="1" applyFill="1" applyAlignment="1">
      <alignment horizontal="right"/>
    </xf>
    <xf numFmtId="0" fontId="1" fillId="5" borderId="7" xfId="0" applyFont="1" applyFill="1" applyBorder="1" applyAlignment="1">
      <alignment horizontal="right"/>
    </xf>
    <xf numFmtId="0" fontId="6" fillId="6" borderId="5" xfId="0" applyFont="1" applyFill="1" applyBorder="1" applyAlignment="1">
      <alignment horizontal="right"/>
    </xf>
    <xf numFmtId="0" fontId="11" fillId="6" borderId="5" xfId="0" applyFont="1" applyFill="1" applyBorder="1" applyAlignment="1">
      <alignment horizontal="right"/>
    </xf>
    <xf numFmtId="0" fontId="11" fillId="6" borderId="6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0" xfId="0" applyFont="1" applyFill="1" applyBorder="1" applyAlignment="1"/>
    <xf numFmtId="0" fontId="8" fillId="4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/>
    <xf numFmtId="0" fontId="0" fillId="0" borderId="0" xfId="0" applyBorder="1" applyAlignment="1"/>
    <xf numFmtId="0" fontId="10" fillId="4" borderId="14" xfId="0" applyFont="1" applyFill="1" applyBorder="1" applyAlignment="1"/>
    <xf numFmtId="0" fontId="14" fillId="4" borderId="15" xfId="0" applyFont="1" applyFill="1" applyBorder="1" applyAlignment="1"/>
    <xf numFmtId="0" fontId="14" fillId="4" borderId="16" xfId="0" applyFont="1" applyFill="1" applyBorder="1" applyAlignment="1"/>
    <xf numFmtId="0" fontId="0" fillId="0" borderId="0" xfId="0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0" fillId="4" borderId="0" xfId="0" applyFont="1" applyFill="1" applyAlignment="1"/>
    <xf numFmtId="14" fontId="0" fillId="0" borderId="1" xfId="0" applyNumberFormat="1" applyBorder="1" applyAlignment="1" applyProtection="1">
      <protection locked="0"/>
    </xf>
    <xf numFmtId="14" fontId="0" fillId="0" borderId="2" xfId="0" applyNumberFormat="1" applyBorder="1" applyAlignment="1" applyProtection="1">
      <protection locked="0"/>
    </xf>
    <xf numFmtId="14" fontId="0" fillId="0" borderId="3" xfId="0" applyNumberFormat="1" applyBorder="1" applyAlignment="1" applyProtection="1">
      <protection locked="0"/>
    </xf>
    <xf numFmtId="0" fontId="15" fillId="6" borderId="8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8" xfId="0" applyFont="1" applyFill="1" applyBorder="1" applyAlignment="1"/>
    <xf numFmtId="0" fontId="15" fillId="5" borderId="11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11" xfId="0" applyFont="1" applyFill="1" applyBorder="1" applyAlignment="1"/>
    <xf numFmtId="0" fontId="12" fillId="4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52213163620034"/>
          <c:y val="9.5487933799526581E-2"/>
          <c:w val="0.73001277495180361"/>
          <c:h val="0.87274044835990494"/>
        </c:manualLayout>
      </c:layout>
      <c:barChart>
        <c:barDir val="col"/>
        <c:grouping val="clustered"/>
        <c:varyColors val="0"/>
        <c:ser>
          <c:idx val="0"/>
          <c:order val="0"/>
          <c:tx>
            <c:v>Actif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847651775487"/>
                      <c:h val="0.14443959111150789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effectLst>
                      <a:glow rad="12700">
                        <a:schemeClr val="accent1">
                          <a:alpha val="40000"/>
                        </a:schemeClr>
                      </a:glow>
                    </a:effectLst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Sheet1!$D$46</c:f>
              <c:numCache>
                <c:formatCode>#\ ##0.00\ [$$-C0C]</c:formatCode>
                <c:ptCount val="1"/>
                <c:pt idx="0">
                  <c:v>10000</c:v>
                </c:pt>
              </c:numCache>
            </c:numRef>
          </c:val>
        </c:ser>
        <c:ser>
          <c:idx val="1"/>
          <c:order val="1"/>
          <c:tx>
            <c:v>Passif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51890034364261"/>
                      <c:h val="0.14443959111150789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anchor="ctr" anchorCtr="1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effectLst>
                      <a:glow rad="12700">
                        <a:schemeClr val="accent1">
                          <a:alpha val="40000"/>
                        </a:schemeClr>
                      </a:glow>
                    </a:effectLst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Sheet1!$I$31</c:f>
              <c:numCache>
                <c:formatCode>#\ ##0.00\ [$$-C0C]</c:formatCode>
                <c:ptCount val="1"/>
                <c:pt idx="0">
                  <c:v>2000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935884912"/>
        <c:axId val="-1935884368"/>
      </c:barChart>
      <c:catAx>
        <c:axId val="-1935884912"/>
        <c:scaling>
          <c:orientation val="minMax"/>
        </c:scaling>
        <c:delete val="1"/>
        <c:axPos val="b"/>
        <c:majorTickMark val="out"/>
        <c:minorTickMark val="none"/>
        <c:tickLblPos val="nextTo"/>
        <c:crossAx val="-1935884368"/>
        <c:crosses val="autoZero"/>
        <c:auto val="1"/>
        <c:lblAlgn val="ctr"/>
        <c:lblOffset val="100"/>
        <c:noMultiLvlLbl val="0"/>
      </c:catAx>
      <c:valAx>
        <c:axId val="-1935884368"/>
        <c:scaling>
          <c:orientation val="minMax"/>
        </c:scaling>
        <c:delete val="0"/>
        <c:axPos val="l"/>
        <c:numFmt formatCode="#\ ##0.00\ [$$-C0C]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effectLst>
                  <a:glow rad="12700">
                    <a:schemeClr val="accent1">
                      <a:alpha val="40000"/>
                    </a:schemeClr>
                  </a:glow>
                </a:effectLst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3588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002314976114711"/>
          <c:y val="2.8539986718527654E-2"/>
          <c:w val="0.15817744020935434"/>
          <c:h val="8.336910211804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effectLst>
                <a:glow rad="12700">
                  <a:schemeClr val="accent1">
                    <a:alpha val="40000"/>
                  </a:schemeClr>
                </a:glow>
              </a:effectLst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anchor="ctr" anchorCtr="0"/>
    <a:lstStyle/>
    <a:p>
      <a:pPr>
        <a:defRPr>
          <a:solidFill>
            <a:schemeClr val="tx1"/>
          </a:solidFill>
          <a:effectLst>
            <a:glow rad="12700">
              <a:schemeClr val="accent1">
                <a:alpha val="40000"/>
              </a:schemeClr>
            </a:glow>
          </a:effectLst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0</xdr:row>
      <xdr:rowOff>85725</xdr:rowOff>
    </xdr:from>
    <xdr:to>
      <xdr:col>5</xdr:col>
      <xdr:colOff>428625</xdr:colOff>
      <xdr:row>2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85725"/>
          <a:ext cx="1676400" cy="466725"/>
        </a:xfrm>
        <a:prstGeom prst="rect">
          <a:avLst/>
        </a:prstGeom>
      </xdr:spPr>
    </xdr:pic>
    <xdr:clientData/>
  </xdr:twoCellAnchor>
  <xdr:twoCellAnchor>
    <xdr:from>
      <xdr:col>5</xdr:col>
      <xdr:colOff>19050</xdr:colOff>
      <xdr:row>31</xdr:row>
      <xdr:rowOff>180975</xdr:rowOff>
    </xdr:from>
    <xdr:to>
      <xdr:col>8</xdr:col>
      <xdr:colOff>990600</xdr:colOff>
      <xdr:row>52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workbookViewId="0">
      <selection activeCell="I18" sqref="I18"/>
    </sheetView>
  </sheetViews>
  <sheetFormatPr defaultRowHeight="15"/>
  <cols>
    <col min="3" max="3" width="18.5703125" customWidth="1"/>
    <col min="4" max="4" width="13.140625" customWidth="1"/>
    <col min="8" max="8" width="16" customWidth="1"/>
    <col min="9" max="9" width="15" customWidth="1"/>
  </cols>
  <sheetData>
    <row r="1" spans="1:9">
      <c r="A1" s="46"/>
      <c r="B1" s="46"/>
      <c r="C1" s="46"/>
      <c r="D1" s="46"/>
      <c r="E1" s="46"/>
      <c r="F1" s="46"/>
      <c r="G1" s="46"/>
      <c r="H1" s="46"/>
      <c r="I1" s="46"/>
    </row>
    <row r="2" spans="1:9">
      <c r="A2" s="46"/>
      <c r="B2" s="46"/>
      <c r="C2" s="46"/>
      <c r="D2" s="46"/>
      <c r="E2" s="46"/>
      <c r="F2" s="46"/>
      <c r="G2" s="46"/>
      <c r="H2" s="46"/>
      <c r="I2" s="46"/>
    </row>
    <row r="5" spans="1:9">
      <c r="A5" s="47" t="s">
        <v>0</v>
      </c>
      <c r="B5" s="48"/>
      <c r="C5" s="48"/>
      <c r="D5" s="48"/>
      <c r="E5" s="48"/>
      <c r="F5" s="48"/>
      <c r="G5" s="48"/>
      <c r="H5" s="49"/>
      <c r="I5" s="49"/>
    </row>
    <row r="6" spans="1:9">
      <c r="A6" s="48"/>
      <c r="B6" s="48"/>
      <c r="C6" s="48"/>
      <c r="D6" s="48"/>
      <c r="E6" s="48"/>
      <c r="F6" s="48"/>
      <c r="G6" s="48"/>
      <c r="H6" s="49"/>
      <c r="I6" s="49"/>
    </row>
    <row r="8" spans="1:9">
      <c r="A8" s="5" t="s">
        <v>1</v>
      </c>
      <c r="B8" s="50"/>
      <c r="C8" s="51"/>
      <c r="D8" s="52"/>
      <c r="E8" s="1"/>
      <c r="F8" s="1"/>
      <c r="G8" s="1"/>
    </row>
    <row r="9" spans="1:9" ht="15.75" thickBot="1">
      <c r="D9" s="8"/>
    </row>
    <row r="10" spans="1:9" ht="16.5" thickBot="1">
      <c r="A10" s="53" t="s">
        <v>44</v>
      </c>
      <c r="B10" s="54"/>
      <c r="C10" s="54"/>
      <c r="D10" s="55"/>
      <c r="F10" s="56" t="s">
        <v>2</v>
      </c>
      <c r="G10" s="57"/>
      <c r="H10" s="57"/>
      <c r="I10" s="58"/>
    </row>
    <row r="11" spans="1:9" ht="15.75" thickBot="1">
      <c r="A11" s="7"/>
      <c r="B11" s="7"/>
      <c r="C11" s="7"/>
      <c r="D11" s="7"/>
      <c r="F11" s="6"/>
      <c r="G11" s="6"/>
      <c r="H11" s="6"/>
      <c r="I11" s="6"/>
    </row>
    <row r="12" spans="1:9" ht="16.5" thickBot="1">
      <c r="A12" s="59" t="s">
        <v>3</v>
      </c>
      <c r="B12" s="60"/>
      <c r="C12" s="60"/>
      <c r="D12" s="61"/>
      <c r="F12" s="39" t="s">
        <v>42</v>
      </c>
      <c r="G12" s="40"/>
      <c r="H12" s="40"/>
      <c r="I12" s="41"/>
    </row>
    <row r="13" spans="1:9">
      <c r="A13" s="62"/>
      <c r="B13" s="62"/>
      <c r="C13" s="62"/>
      <c r="D13" s="62"/>
      <c r="F13" s="9"/>
      <c r="G13" s="9"/>
      <c r="H13" s="9"/>
      <c r="I13" s="9"/>
    </row>
    <row r="14" spans="1:9">
      <c r="A14" s="18" t="s">
        <v>4</v>
      </c>
      <c r="B14" s="19"/>
      <c r="C14" s="19"/>
      <c r="D14" s="2">
        <v>10000</v>
      </c>
      <c r="F14" s="18" t="s">
        <v>5</v>
      </c>
      <c r="G14" s="19"/>
      <c r="H14" s="19"/>
      <c r="I14" s="2">
        <v>2000</v>
      </c>
    </row>
    <row r="15" spans="1:9">
      <c r="A15" s="18" t="s">
        <v>6</v>
      </c>
      <c r="B15" s="19"/>
      <c r="C15" s="19"/>
      <c r="D15" s="2"/>
      <c r="F15" s="18" t="s">
        <v>7</v>
      </c>
      <c r="G15" s="19"/>
      <c r="H15" s="19"/>
      <c r="I15" s="2"/>
    </row>
    <row r="16" spans="1:9">
      <c r="A16" s="18" t="s">
        <v>8</v>
      </c>
      <c r="B16" s="19"/>
      <c r="C16" s="19"/>
      <c r="D16" s="2"/>
      <c r="F16" s="18" t="s">
        <v>9</v>
      </c>
      <c r="G16" s="19"/>
      <c r="H16" s="19"/>
      <c r="I16" s="2"/>
    </row>
    <row r="17" spans="1:9">
      <c r="A17" s="18" t="s">
        <v>10</v>
      </c>
      <c r="B17" s="19"/>
      <c r="C17" s="19"/>
      <c r="D17" s="2"/>
      <c r="F17" s="18" t="s">
        <v>11</v>
      </c>
      <c r="G17" s="19"/>
      <c r="H17" s="19"/>
      <c r="I17" s="2"/>
    </row>
    <row r="18" spans="1:9">
      <c r="A18" s="33" t="s">
        <v>41</v>
      </c>
      <c r="B18" s="34"/>
      <c r="C18" s="35"/>
      <c r="D18" s="3">
        <f>SUM(D14+D15+D16+D17)</f>
        <v>10000</v>
      </c>
      <c r="F18" s="28" t="s">
        <v>12</v>
      </c>
      <c r="G18" s="29"/>
      <c r="H18" s="30"/>
      <c r="I18" s="3">
        <f>SUM(I14+I15+I16+I17)</f>
        <v>2000</v>
      </c>
    </row>
    <row r="20" spans="1:9" ht="15.75" thickBot="1">
      <c r="I20" s="6"/>
    </row>
    <row r="21" spans="1:9" ht="16.5" thickBot="1">
      <c r="A21" s="36" t="s">
        <v>43</v>
      </c>
      <c r="B21" s="37"/>
      <c r="C21" s="37"/>
      <c r="D21" s="38"/>
      <c r="F21" s="39" t="s">
        <v>13</v>
      </c>
      <c r="G21" s="40"/>
      <c r="H21" s="40"/>
      <c r="I21" s="41"/>
    </row>
    <row r="22" spans="1:9">
      <c r="A22" s="42"/>
      <c r="B22" s="42"/>
      <c r="C22" s="42"/>
      <c r="D22" s="42"/>
      <c r="F22" s="9"/>
      <c r="G22" s="9"/>
      <c r="H22" s="9"/>
      <c r="I22" s="9"/>
    </row>
    <row r="23" spans="1:9">
      <c r="A23" s="43" t="s">
        <v>14</v>
      </c>
      <c r="B23" s="44"/>
      <c r="C23" s="44"/>
      <c r="D23" s="45"/>
      <c r="F23" s="18" t="s">
        <v>15</v>
      </c>
      <c r="G23" s="19"/>
      <c r="H23" s="19"/>
      <c r="I23" s="2"/>
    </row>
    <row r="24" spans="1:9">
      <c r="A24" s="18" t="s">
        <v>16</v>
      </c>
      <c r="B24" s="19"/>
      <c r="C24" s="19"/>
      <c r="D24" s="2"/>
      <c r="F24" s="18" t="s">
        <v>17</v>
      </c>
      <c r="G24" s="19"/>
      <c r="H24" s="19"/>
      <c r="I24" s="2"/>
    </row>
    <row r="25" spans="1:9">
      <c r="A25" s="18" t="s">
        <v>18</v>
      </c>
      <c r="B25" s="19"/>
      <c r="C25" s="19"/>
      <c r="D25" s="2"/>
      <c r="F25" s="18" t="s">
        <v>19</v>
      </c>
      <c r="G25" s="19"/>
      <c r="H25" s="19"/>
      <c r="I25" s="2"/>
    </row>
    <row r="26" spans="1:9">
      <c r="A26" s="18" t="s">
        <v>20</v>
      </c>
      <c r="B26" s="19"/>
      <c r="C26" s="19"/>
      <c r="D26" s="2"/>
      <c r="F26" s="18" t="s">
        <v>21</v>
      </c>
      <c r="G26" s="19"/>
      <c r="H26" s="19"/>
      <c r="I26" s="2"/>
    </row>
    <row r="27" spans="1:9">
      <c r="A27" s="18" t="s">
        <v>22</v>
      </c>
      <c r="B27" s="19"/>
      <c r="C27" s="19"/>
      <c r="D27" s="2"/>
      <c r="F27" s="18" t="s">
        <v>23</v>
      </c>
      <c r="G27" s="19"/>
      <c r="H27" s="19"/>
      <c r="I27" s="2"/>
    </row>
    <row r="28" spans="1:9">
      <c r="A28" s="18" t="s">
        <v>24</v>
      </c>
      <c r="B28" s="19"/>
      <c r="C28" s="19"/>
      <c r="D28" s="2"/>
      <c r="F28" s="25" t="s">
        <v>25</v>
      </c>
      <c r="G28" s="26"/>
      <c r="H28" s="27"/>
      <c r="I28" s="2"/>
    </row>
    <row r="29" spans="1:9">
      <c r="F29" s="28" t="s">
        <v>26</v>
      </c>
      <c r="G29" s="29"/>
      <c r="H29" s="30"/>
      <c r="I29" s="3">
        <f>SUM(I23+I24+I25+I26+I27+I28)</f>
        <v>0</v>
      </c>
    </row>
    <row r="30" spans="1:9">
      <c r="A30" s="20" t="s">
        <v>27</v>
      </c>
      <c r="B30" s="21"/>
      <c r="C30" s="21"/>
      <c r="D30" s="22"/>
    </row>
    <row r="31" spans="1:9">
      <c r="A31" s="18" t="s">
        <v>28</v>
      </c>
      <c r="B31" s="19"/>
      <c r="C31" s="19"/>
      <c r="D31" s="2"/>
      <c r="F31" s="31" t="s">
        <v>29</v>
      </c>
      <c r="G31" s="31"/>
      <c r="H31" s="32"/>
      <c r="I31" s="3">
        <f>SUM(I18+I29)</f>
        <v>2000</v>
      </c>
    </row>
    <row r="32" spans="1:9">
      <c r="A32" s="18" t="s">
        <v>30</v>
      </c>
      <c r="B32" s="19"/>
      <c r="C32" s="19"/>
      <c r="D32" s="2"/>
    </row>
    <row r="33" spans="1:9">
      <c r="A33" s="18" t="s">
        <v>31</v>
      </c>
      <c r="B33" s="19"/>
      <c r="C33" s="19"/>
      <c r="D33" s="2"/>
    </row>
    <row r="34" spans="1:9">
      <c r="A34" s="18" t="s">
        <v>32</v>
      </c>
      <c r="B34" s="19"/>
      <c r="C34" s="19"/>
      <c r="D34" s="2"/>
    </row>
    <row r="36" spans="1:9">
      <c r="A36" s="20" t="s">
        <v>33</v>
      </c>
      <c r="B36" s="21"/>
      <c r="C36" s="21"/>
      <c r="D36" s="22"/>
    </row>
    <row r="37" spans="1:9">
      <c r="A37" s="18" t="s">
        <v>34</v>
      </c>
      <c r="B37" s="19"/>
      <c r="C37" s="19"/>
      <c r="D37" s="2"/>
    </row>
    <row r="38" spans="1:9">
      <c r="A38" s="18" t="s">
        <v>35</v>
      </c>
      <c r="B38" s="19"/>
      <c r="C38" s="19"/>
      <c r="D38" s="2"/>
    </row>
    <row r="39" spans="1:9">
      <c r="A39" s="18" t="s">
        <v>36</v>
      </c>
      <c r="B39" s="19"/>
      <c r="C39" s="19"/>
      <c r="D39" s="2"/>
    </row>
    <row r="41" spans="1:9">
      <c r="A41" s="23" t="s">
        <v>37</v>
      </c>
      <c r="B41" s="24"/>
      <c r="C41" s="24"/>
      <c r="D41" s="4"/>
    </row>
    <row r="44" spans="1:9">
      <c r="A44" s="16" t="s">
        <v>38</v>
      </c>
      <c r="B44" s="16"/>
      <c r="C44" s="17"/>
      <c r="D44" s="3">
        <f>SUM(D24+D25+D26+D27+D28+D31+D32+D33+D34+D37+D38+D39+D41)</f>
        <v>0</v>
      </c>
    </row>
    <row r="46" spans="1:9" ht="15.75">
      <c r="A46" s="16" t="s">
        <v>39</v>
      </c>
      <c r="B46" s="16"/>
      <c r="C46" s="17"/>
      <c r="D46" s="3">
        <f>SUM(D18+D44)</f>
        <v>10000</v>
      </c>
      <c r="F46" s="13"/>
      <c r="G46" s="13"/>
      <c r="H46" s="13"/>
      <c r="I46" s="10"/>
    </row>
    <row r="52" spans="1:9" ht="36" customHeight="1">
      <c r="A52" s="14" t="s">
        <v>40</v>
      </c>
      <c r="B52" s="14"/>
      <c r="C52" s="15"/>
      <c r="D52" s="11">
        <f>D46-I31</f>
        <v>8000</v>
      </c>
    </row>
    <row r="55" spans="1:9" ht="15.75">
      <c r="F55" s="12"/>
      <c r="G55" s="12"/>
      <c r="H55" s="13"/>
      <c r="I55" s="10"/>
    </row>
  </sheetData>
  <mergeCells count="50">
    <mergeCell ref="A1:I2"/>
    <mergeCell ref="A16:C16"/>
    <mergeCell ref="F16:H16"/>
    <mergeCell ref="A5:I6"/>
    <mergeCell ref="B8:D8"/>
    <mergeCell ref="A10:D10"/>
    <mergeCell ref="F10:I10"/>
    <mergeCell ref="A12:D12"/>
    <mergeCell ref="F12:I12"/>
    <mergeCell ref="A13:D13"/>
    <mergeCell ref="A14:C14"/>
    <mergeCell ref="F14:H14"/>
    <mergeCell ref="A15:C15"/>
    <mergeCell ref="F15:H15"/>
    <mergeCell ref="A25:C25"/>
    <mergeCell ref="F25:H25"/>
    <mergeCell ref="A17:C17"/>
    <mergeCell ref="F17:H17"/>
    <mergeCell ref="A18:C18"/>
    <mergeCell ref="F18:H18"/>
    <mergeCell ref="A21:D21"/>
    <mergeCell ref="F21:I21"/>
    <mergeCell ref="A22:D22"/>
    <mergeCell ref="A23:D23"/>
    <mergeCell ref="F23:H23"/>
    <mergeCell ref="A24:C24"/>
    <mergeCell ref="F24:H24"/>
    <mergeCell ref="A41:C41"/>
    <mergeCell ref="A33:C33"/>
    <mergeCell ref="A26:C26"/>
    <mergeCell ref="F26:H26"/>
    <mergeCell ref="A27:C27"/>
    <mergeCell ref="F27:H27"/>
    <mergeCell ref="A28:C28"/>
    <mergeCell ref="F28:H28"/>
    <mergeCell ref="F29:H29"/>
    <mergeCell ref="A30:D30"/>
    <mergeCell ref="A31:C31"/>
    <mergeCell ref="F31:H31"/>
    <mergeCell ref="A32:C32"/>
    <mergeCell ref="A34:C34"/>
    <mergeCell ref="A36:D36"/>
    <mergeCell ref="A37:C37"/>
    <mergeCell ref="A38:C38"/>
    <mergeCell ref="A39:C39"/>
    <mergeCell ref="F55:H55"/>
    <mergeCell ref="A52:C52"/>
    <mergeCell ref="A44:C44"/>
    <mergeCell ref="A46:C46"/>
    <mergeCell ref="F46:H46"/>
  </mergeCells>
  <pageMargins left="0.7" right="0.7" top="0.75" bottom="0.75" header="0.3" footer="0.3"/>
  <pageSetup scale="83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2015-12-22T16:57:57Z</cp:lastPrinted>
  <dcterms:created xsi:type="dcterms:W3CDTF">2015-12-15T15:19:46Z</dcterms:created>
  <dcterms:modified xsi:type="dcterms:W3CDTF">2015-12-22T17:40:05Z</dcterms:modified>
</cp:coreProperties>
</file>